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ig &amp; Pay Track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$#,##0.00"/>
    <numFmt numFmtId="166" formatCode="0.0"/>
    <numFmt numFmtId="167" formatCode="0.0&quot;x&quot;"/>
  </numFmts>
  <fonts count="6">
    <font>
      <name val="Calibri"/>
      <family val="2"/>
      <color theme="1"/>
      <sz val="11"/>
      <scheme val="minor"/>
    </font>
    <font>
      <name val="Arial"/>
      <b val="1"/>
      <color rgb="00111827"/>
      <sz val="14"/>
    </font>
    <font>
      <name val="Arial"/>
      <color rgb="006B7280"/>
      <sz val="10"/>
    </font>
    <font>
      <name val="Arial"/>
      <b val="1"/>
      <color rgb="00FFFFFF"/>
      <sz val="10"/>
    </font>
    <font>
      <name val="Arial"/>
      <i val="1"/>
      <color rgb="006B7280"/>
      <sz val="10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1E3A5F"/>
      </patternFill>
    </fill>
    <fill>
      <patternFill patternType="solid">
        <fgColor rgb="00EEF2F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pivotButton="0" quotePrefix="0" xfId="0"/>
    <xf numFmtId="164" fontId="4" fillId="0" borderId="1" pivotButton="0" quotePrefix="0" xfId="0"/>
    <xf numFmtId="165" fontId="4" fillId="0" borderId="1" pivotButton="0" quotePrefix="0" xfId="0"/>
    <xf numFmtId="166" fontId="4" fillId="0" borderId="1" pivotButton="0" quotePrefix="0" xfId="0"/>
    <xf numFmtId="167" fontId="4" fillId="0" borderId="1" pivotButton="0" quotePrefix="0" xfId="0"/>
    <xf numFmtId="165" fontId="4" fillId="3" borderId="1" pivotButton="0" quotePrefix="0" xfId="0"/>
    <xf numFmtId="0" fontId="5" fillId="0" borderId="1" pivotButton="0" quotePrefix="0" xfId="0"/>
    <xf numFmtId="164" fontId="5" fillId="0" borderId="1" pivotButton="0" quotePrefix="0" xfId="0"/>
    <xf numFmtId="165" fontId="5" fillId="0" borderId="1" pivotButton="0" quotePrefix="0" xfId="0"/>
    <xf numFmtId="166" fontId="5" fillId="0" borderId="1" pivotButton="0" quotePrefix="0" xfId="0"/>
    <xf numFmtId="167" fontId="5" fillId="0" borderId="1" pivotButton="0" quotePrefix="0" xfId="0"/>
    <xf numFmtId="165" fontId="5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GigDock</author>
  </authors>
  <commentList>
    <comment ref="J5" authorId="0" shapeId="0">
      <text>
        <t>Estimate = base rate + overtime (hours over the guarantee, at the hourly-equivalent x the OT multiplier) + bumps. Overtime rules vary by production and union contract — treat this as a check, not gospel.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30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16" customWidth="1" min="3" max="3"/>
    <col width="13" customWidth="1" min="4" max="4"/>
    <col width="12" customWidth="1" min="5" max="5"/>
    <col width="11" customWidth="1" min="6" max="6"/>
    <col width="11" customWidth="1" min="7" max="7"/>
    <col width="12" customWidth="1" min="8" max="8"/>
    <col width="11" customWidth="1" min="9" max="9"/>
    <col width="15" customWidth="1" min="10" max="10"/>
    <col width="14" customWidth="1" min="11" max="11"/>
    <col width="14" customWidth="1" min="12" max="12"/>
    <col width="14" customWidth="1" min="13" max="13"/>
    <col width="14" customWidth="1" min="14" max="14"/>
    <col width="13" customWidth="1" min="15" max="15"/>
    <col width="9" customWidth="1" min="16" max="16"/>
    <col width="26" customWidth="1" min="17" max="17"/>
  </cols>
  <sheetData>
    <row r="1">
      <c r="A1" s="1" t="inlineStr">
        <is>
          <t>GigDock — Background Actor Gig &amp; Pay Tracker</t>
        </is>
      </c>
    </row>
    <row r="2">
      <c r="A2" s="2" t="inlineStr">
        <is>
          <t>Fill in the white columns for each gig. The shaded columns (Expected Gross, Difference) calculate automatically.</t>
        </is>
      </c>
    </row>
    <row r="3">
      <c r="A3" s="2" t="inlineStr">
        <is>
          <t>When a check arrives, enter Actual Gross — if Difference isn't $0, something's off. Example row is in gray; type over it or delete it.</t>
        </is>
      </c>
    </row>
    <row r="5">
      <c r="A5" s="3" t="inlineStr">
        <is>
          <t>Production</t>
        </is>
      </c>
      <c r="B5" s="3" t="inlineStr">
        <is>
          <t>Casting Company</t>
        </is>
      </c>
      <c r="C5" s="3" t="inlineStr">
        <is>
          <t>Payroll Company</t>
        </is>
      </c>
      <c r="D5" s="3" t="inlineStr">
        <is>
          <t>Date Worked</t>
        </is>
      </c>
      <c r="E5" s="3" t="inlineStr">
        <is>
          <t>Base Rate ($)</t>
        </is>
      </c>
      <c r="F5" s="3" t="inlineStr">
        <is>
          <t>Guaranteed Hours</t>
        </is>
      </c>
      <c r="G5" s="3" t="inlineStr">
        <is>
          <t>Actual Hours</t>
        </is>
      </c>
      <c r="H5" s="3" t="inlineStr">
        <is>
          <t>OT Multiplier</t>
        </is>
      </c>
      <c r="I5" s="3" t="inlineStr">
        <is>
          <t>Bumps ($)</t>
        </is>
      </c>
      <c r="J5" s="3" t="inlineStr">
        <is>
          <t>Expected Gross ($)</t>
        </is>
      </c>
      <c r="K5" s="3" t="inlineStr">
        <is>
          <t>Voucher / Ref #</t>
        </is>
      </c>
      <c r="L5" s="3" t="inlineStr">
        <is>
          <t>Expected Pay Date</t>
        </is>
      </c>
      <c r="M5" s="3" t="inlineStr">
        <is>
          <t>Actual Gross ($)</t>
        </is>
      </c>
      <c r="N5" s="3" t="inlineStr">
        <is>
          <t>Net Received ($)</t>
        </is>
      </c>
      <c r="O5" s="3" t="inlineStr">
        <is>
          <t>Difference ($)</t>
        </is>
      </c>
      <c r="P5" s="3" t="inlineStr">
        <is>
          <t>Paid?</t>
        </is>
      </c>
      <c r="Q5" s="3" t="inlineStr">
        <is>
          <t>Notes</t>
        </is>
      </c>
    </row>
    <row r="6">
      <c r="A6" s="4" t="inlineStr">
        <is>
          <t>Lizard Music (feature)</t>
        </is>
      </c>
      <c r="B6" s="4" t="inlineStr">
        <is>
          <t>Rose Locke Casting</t>
        </is>
      </c>
      <c r="C6" s="4" t="inlineStr">
        <is>
          <t>Media Services</t>
        </is>
      </c>
      <c r="D6" s="5" t="inlineStr">
        <is>
          <t>2026-08-11</t>
        </is>
      </c>
      <c r="E6" s="6" t="n">
        <v>150</v>
      </c>
      <c r="F6" s="7" t="n">
        <v>10</v>
      </c>
      <c r="G6" s="7" t="n">
        <v>12</v>
      </c>
      <c r="H6" s="8" t="n">
        <v>1.5</v>
      </c>
      <c r="I6" s="6" t="n">
        <v>75</v>
      </c>
      <c r="J6" s="9">
        <f>IF($A6="","",IF($F6=0,$E6+$I6,$E6+MAX($G6-$F6,0)*($E6/$F6)*$H6+$I6))</f>
        <v/>
      </c>
      <c r="K6" s="4" t="inlineStr">
        <is>
          <t>R-STAND-IN-1188</t>
        </is>
      </c>
      <c r="L6" s="5" t="inlineStr">
        <is>
          <t>2026-08-28</t>
        </is>
      </c>
      <c r="M6" s="6" t="n">
        <v>270</v>
      </c>
      <c r="N6" s="6" t="n">
        <v>232.4</v>
      </c>
      <c r="O6" s="9">
        <f>IF(OR($A6="",$M6=""),"",$J6-$M6)</f>
        <v/>
      </c>
      <c r="P6" s="4" t="inlineStr">
        <is>
          <t>Yes</t>
        </is>
      </c>
      <c r="Q6" s="4" t="inlineStr">
        <is>
          <t>Car bump $50 + wardrobe $25. Verify on voucher at wrap.</t>
        </is>
      </c>
    </row>
    <row r="7">
      <c r="A7" s="10" t="n"/>
      <c r="B7" s="10" t="n"/>
      <c r="C7" s="10" t="n"/>
      <c r="D7" s="11" t="n"/>
      <c r="E7" s="12" t="n"/>
      <c r="F7" s="13" t="n"/>
      <c r="G7" s="13" t="n"/>
      <c r="H7" s="14" t="n"/>
      <c r="I7" s="12" t="n"/>
      <c r="J7" s="15">
        <f>IF($A7="","",IF($F7=0,$E7+$I7,$E7+MAX($G7-$F7,0)*($E7/$F7)*$H7+$I7))</f>
        <v/>
      </c>
      <c r="K7" s="10" t="n"/>
      <c r="L7" s="11" t="n"/>
      <c r="M7" s="12" t="n"/>
      <c r="N7" s="12" t="n"/>
      <c r="O7" s="15">
        <f>IF(OR($A7="",$M7=""),"",$J7-$M7)</f>
        <v/>
      </c>
      <c r="P7" s="10" t="n"/>
      <c r="Q7" s="10" t="n"/>
    </row>
    <row r="8">
      <c r="A8" s="10" t="n"/>
      <c r="B8" s="10" t="n"/>
      <c r="C8" s="10" t="n"/>
      <c r="D8" s="11" t="n"/>
      <c r="E8" s="12" t="n"/>
      <c r="F8" s="13" t="n"/>
      <c r="G8" s="13" t="n"/>
      <c r="H8" s="14" t="n"/>
      <c r="I8" s="12" t="n"/>
      <c r="J8" s="15">
        <f>IF($A8="","",IF($F8=0,$E8+$I8,$E8+MAX($G8-$F8,0)*($E8/$F8)*$H8+$I8))</f>
        <v/>
      </c>
      <c r="K8" s="10" t="n"/>
      <c r="L8" s="11" t="n"/>
      <c r="M8" s="12" t="n"/>
      <c r="N8" s="12" t="n"/>
      <c r="O8" s="15">
        <f>IF(OR($A8="",$M8=""),"",$J8-$M8)</f>
        <v/>
      </c>
      <c r="P8" s="10" t="n"/>
      <c r="Q8" s="10" t="n"/>
    </row>
    <row r="9">
      <c r="A9" s="10" t="n"/>
      <c r="B9" s="10" t="n"/>
      <c r="C9" s="10" t="n"/>
      <c r="D9" s="11" t="n"/>
      <c r="E9" s="12" t="n"/>
      <c r="F9" s="13" t="n"/>
      <c r="G9" s="13" t="n"/>
      <c r="H9" s="14" t="n"/>
      <c r="I9" s="12" t="n"/>
      <c r="J9" s="15">
        <f>IF($A9="","",IF($F9=0,$E9+$I9,$E9+MAX($G9-$F9,0)*($E9/$F9)*$H9+$I9))</f>
        <v/>
      </c>
      <c r="K9" s="10" t="n"/>
      <c r="L9" s="11" t="n"/>
      <c r="M9" s="12" t="n"/>
      <c r="N9" s="12" t="n"/>
      <c r="O9" s="15">
        <f>IF(OR($A9="",$M9=""),"",$J9-$M9)</f>
        <v/>
      </c>
      <c r="P9" s="10" t="n"/>
      <c r="Q9" s="10" t="n"/>
    </row>
    <row r="10">
      <c r="A10" s="10" t="n"/>
      <c r="B10" s="10" t="n"/>
      <c r="C10" s="10" t="n"/>
      <c r="D10" s="11" t="n"/>
      <c r="E10" s="12" t="n"/>
      <c r="F10" s="13" t="n"/>
      <c r="G10" s="13" t="n"/>
      <c r="H10" s="14" t="n"/>
      <c r="I10" s="12" t="n"/>
      <c r="J10" s="15">
        <f>IF($A10="","",IF($F10=0,$E10+$I10,$E10+MAX($G10-$F10,0)*($E10/$F10)*$H10+$I10))</f>
        <v/>
      </c>
      <c r="K10" s="10" t="n"/>
      <c r="L10" s="11" t="n"/>
      <c r="M10" s="12" t="n"/>
      <c r="N10" s="12" t="n"/>
      <c r="O10" s="15">
        <f>IF(OR($A10="",$M10=""),"",$J10-$M10)</f>
        <v/>
      </c>
      <c r="P10" s="10" t="n"/>
      <c r="Q10" s="10" t="n"/>
    </row>
    <row r="11">
      <c r="A11" s="10" t="n"/>
      <c r="B11" s="10" t="n"/>
      <c r="C11" s="10" t="n"/>
      <c r="D11" s="11" t="n"/>
      <c r="E11" s="12" t="n"/>
      <c r="F11" s="13" t="n"/>
      <c r="G11" s="13" t="n"/>
      <c r="H11" s="14" t="n"/>
      <c r="I11" s="12" t="n"/>
      <c r="J11" s="15">
        <f>IF($A11="","",IF($F11=0,$E11+$I11,$E11+MAX($G11-$F11,0)*($E11/$F11)*$H11+$I11))</f>
        <v/>
      </c>
      <c r="K11" s="10" t="n"/>
      <c r="L11" s="11" t="n"/>
      <c r="M11" s="12" t="n"/>
      <c r="N11" s="12" t="n"/>
      <c r="O11" s="15">
        <f>IF(OR($A11="",$M11=""),"",$J11-$M11)</f>
        <v/>
      </c>
      <c r="P11" s="10" t="n"/>
      <c r="Q11" s="10" t="n"/>
    </row>
    <row r="12">
      <c r="A12" s="10" t="n"/>
      <c r="B12" s="10" t="n"/>
      <c r="C12" s="10" t="n"/>
      <c r="D12" s="11" t="n"/>
      <c r="E12" s="12" t="n"/>
      <c r="F12" s="13" t="n"/>
      <c r="G12" s="13" t="n"/>
      <c r="H12" s="14" t="n"/>
      <c r="I12" s="12" t="n"/>
      <c r="J12" s="15">
        <f>IF($A12="","",IF($F12=0,$E12+$I12,$E12+MAX($G12-$F12,0)*($E12/$F12)*$H12+$I12))</f>
        <v/>
      </c>
      <c r="K12" s="10" t="n"/>
      <c r="L12" s="11" t="n"/>
      <c r="M12" s="12" t="n"/>
      <c r="N12" s="12" t="n"/>
      <c r="O12" s="15">
        <f>IF(OR($A12="",$M12=""),"",$J12-$M12)</f>
        <v/>
      </c>
      <c r="P12" s="10" t="n"/>
      <c r="Q12" s="10" t="n"/>
    </row>
    <row r="13">
      <c r="A13" s="10" t="n"/>
      <c r="B13" s="10" t="n"/>
      <c r="C13" s="10" t="n"/>
      <c r="D13" s="11" t="n"/>
      <c r="E13" s="12" t="n"/>
      <c r="F13" s="13" t="n"/>
      <c r="G13" s="13" t="n"/>
      <c r="H13" s="14" t="n"/>
      <c r="I13" s="12" t="n"/>
      <c r="J13" s="15">
        <f>IF($A13="","",IF($F13=0,$E13+$I13,$E13+MAX($G13-$F13,0)*($E13/$F13)*$H13+$I13))</f>
        <v/>
      </c>
      <c r="K13" s="10" t="n"/>
      <c r="L13" s="11" t="n"/>
      <c r="M13" s="12" t="n"/>
      <c r="N13" s="12" t="n"/>
      <c r="O13" s="15">
        <f>IF(OR($A13="",$M13=""),"",$J13-$M13)</f>
        <v/>
      </c>
      <c r="P13" s="10" t="n"/>
      <c r="Q13" s="10" t="n"/>
    </row>
    <row r="14">
      <c r="A14" s="10" t="n"/>
      <c r="B14" s="10" t="n"/>
      <c r="C14" s="10" t="n"/>
      <c r="D14" s="11" t="n"/>
      <c r="E14" s="12" t="n"/>
      <c r="F14" s="13" t="n"/>
      <c r="G14" s="13" t="n"/>
      <c r="H14" s="14" t="n"/>
      <c r="I14" s="12" t="n"/>
      <c r="J14" s="15">
        <f>IF($A14="","",IF($F14=0,$E14+$I14,$E14+MAX($G14-$F14,0)*($E14/$F14)*$H14+$I14))</f>
        <v/>
      </c>
      <c r="K14" s="10" t="n"/>
      <c r="L14" s="11" t="n"/>
      <c r="M14" s="12" t="n"/>
      <c r="N14" s="12" t="n"/>
      <c r="O14" s="15">
        <f>IF(OR($A14="",$M14=""),"",$J14-$M14)</f>
        <v/>
      </c>
      <c r="P14" s="10" t="n"/>
      <c r="Q14" s="10" t="n"/>
    </row>
    <row r="15">
      <c r="A15" s="10" t="n"/>
      <c r="B15" s="10" t="n"/>
      <c r="C15" s="10" t="n"/>
      <c r="D15" s="11" t="n"/>
      <c r="E15" s="12" t="n"/>
      <c r="F15" s="13" t="n"/>
      <c r="G15" s="13" t="n"/>
      <c r="H15" s="14" t="n"/>
      <c r="I15" s="12" t="n"/>
      <c r="J15" s="15">
        <f>IF($A15="","",IF($F15=0,$E15+$I15,$E15+MAX($G15-$F15,0)*($E15/$F15)*$H15+$I15))</f>
        <v/>
      </c>
      <c r="K15" s="10" t="n"/>
      <c r="L15" s="11" t="n"/>
      <c r="M15" s="12" t="n"/>
      <c r="N15" s="12" t="n"/>
      <c r="O15" s="15">
        <f>IF(OR($A15="",$M15=""),"",$J15-$M15)</f>
        <v/>
      </c>
      <c r="P15" s="10" t="n"/>
      <c r="Q15" s="10" t="n"/>
    </row>
    <row r="16">
      <c r="A16" s="10" t="n"/>
      <c r="B16" s="10" t="n"/>
      <c r="C16" s="10" t="n"/>
      <c r="D16" s="11" t="n"/>
      <c r="E16" s="12" t="n"/>
      <c r="F16" s="13" t="n"/>
      <c r="G16" s="13" t="n"/>
      <c r="H16" s="14" t="n"/>
      <c r="I16" s="12" t="n"/>
      <c r="J16" s="15">
        <f>IF($A16="","",IF($F16=0,$E16+$I16,$E16+MAX($G16-$F16,0)*($E16/$F16)*$H16+$I16))</f>
        <v/>
      </c>
      <c r="K16" s="10" t="n"/>
      <c r="L16" s="11" t="n"/>
      <c r="M16" s="12" t="n"/>
      <c r="N16" s="12" t="n"/>
      <c r="O16" s="15">
        <f>IF(OR($A16="",$M16=""),"",$J16-$M16)</f>
        <v/>
      </c>
      <c r="P16" s="10" t="n"/>
      <c r="Q16" s="10" t="n"/>
    </row>
    <row r="17">
      <c r="A17" s="10" t="n"/>
      <c r="B17" s="10" t="n"/>
      <c r="C17" s="10" t="n"/>
      <c r="D17" s="11" t="n"/>
      <c r="E17" s="12" t="n"/>
      <c r="F17" s="13" t="n"/>
      <c r="G17" s="13" t="n"/>
      <c r="H17" s="14" t="n"/>
      <c r="I17" s="12" t="n"/>
      <c r="J17" s="15">
        <f>IF($A17="","",IF($F17=0,$E17+$I17,$E17+MAX($G17-$F17,0)*($E17/$F17)*$H17+$I17))</f>
        <v/>
      </c>
      <c r="K17" s="10" t="n"/>
      <c r="L17" s="11" t="n"/>
      <c r="M17" s="12" t="n"/>
      <c r="N17" s="12" t="n"/>
      <c r="O17" s="15">
        <f>IF(OR($A17="",$M17=""),"",$J17-$M17)</f>
        <v/>
      </c>
      <c r="P17" s="10" t="n"/>
      <c r="Q17" s="10" t="n"/>
    </row>
    <row r="18">
      <c r="A18" s="10" t="n"/>
      <c r="B18" s="10" t="n"/>
      <c r="C18" s="10" t="n"/>
      <c r="D18" s="11" t="n"/>
      <c r="E18" s="12" t="n"/>
      <c r="F18" s="13" t="n"/>
      <c r="G18" s="13" t="n"/>
      <c r="H18" s="14" t="n"/>
      <c r="I18" s="12" t="n"/>
      <c r="J18" s="15">
        <f>IF($A18="","",IF($F18=0,$E18+$I18,$E18+MAX($G18-$F18,0)*($E18/$F18)*$H18+$I18))</f>
        <v/>
      </c>
      <c r="K18" s="10" t="n"/>
      <c r="L18" s="11" t="n"/>
      <c r="M18" s="12" t="n"/>
      <c r="N18" s="12" t="n"/>
      <c r="O18" s="15">
        <f>IF(OR($A18="",$M18=""),"",$J18-$M18)</f>
        <v/>
      </c>
      <c r="P18" s="10" t="n"/>
      <c r="Q18" s="10" t="n"/>
    </row>
    <row r="19">
      <c r="A19" s="10" t="n"/>
      <c r="B19" s="10" t="n"/>
      <c r="C19" s="10" t="n"/>
      <c r="D19" s="11" t="n"/>
      <c r="E19" s="12" t="n"/>
      <c r="F19" s="13" t="n"/>
      <c r="G19" s="13" t="n"/>
      <c r="H19" s="14" t="n"/>
      <c r="I19" s="12" t="n"/>
      <c r="J19" s="15">
        <f>IF($A19="","",IF($F19=0,$E19+$I19,$E19+MAX($G19-$F19,0)*($E19/$F19)*$H19+$I19))</f>
        <v/>
      </c>
      <c r="K19" s="10" t="n"/>
      <c r="L19" s="11" t="n"/>
      <c r="M19" s="12" t="n"/>
      <c r="N19" s="12" t="n"/>
      <c r="O19" s="15">
        <f>IF(OR($A19="",$M19=""),"",$J19-$M19)</f>
        <v/>
      </c>
      <c r="P19" s="10" t="n"/>
      <c r="Q19" s="10" t="n"/>
    </row>
    <row r="20">
      <c r="A20" s="10" t="n"/>
      <c r="B20" s="10" t="n"/>
      <c r="C20" s="10" t="n"/>
      <c r="D20" s="11" t="n"/>
      <c r="E20" s="12" t="n"/>
      <c r="F20" s="13" t="n"/>
      <c r="G20" s="13" t="n"/>
      <c r="H20" s="14" t="n"/>
      <c r="I20" s="12" t="n"/>
      <c r="J20" s="15">
        <f>IF($A20="","",IF($F20=0,$E20+$I20,$E20+MAX($G20-$F20,0)*($E20/$F20)*$H20+$I20))</f>
        <v/>
      </c>
      <c r="K20" s="10" t="n"/>
      <c r="L20" s="11" t="n"/>
      <c r="M20" s="12" t="n"/>
      <c r="N20" s="12" t="n"/>
      <c r="O20" s="15">
        <f>IF(OR($A20="",$M20=""),"",$J20-$M20)</f>
        <v/>
      </c>
      <c r="P20" s="10" t="n"/>
      <c r="Q20" s="10" t="n"/>
    </row>
    <row r="21">
      <c r="A21" s="10" t="n"/>
      <c r="B21" s="10" t="n"/>
      <c r="C21" s="10" t="n"/>
      <c r="D21" s="11" t="n"/>
      <c r="E21" s="12" t="n"/>
      <c r="F21" s="13" t="n"/>
      <c r="G21" s="13" t="n"/>
      <c r="H21" s="14" t="n"/>
      <c r="I21" s="12" t="n"/>
      <c r="J21" s="15">
        <f>IF($A21="","",IF($F21=0,$E21+$I21,$E21+MAX($G21-$F21,0)*($E21/$F21)*$H21+$I21))</f>
        <v/>
      </c>
      <c r="K21" s="10" t="n"/>
      <c r="L21" s="11" t="n"/>
      <c r="M21" s="12" t="n"/>
      <c r="N21" s="12" t="n"/>
      <c r="O21" s="15">
        <f>IF(OR($A21="",$M21=""),"",$J21-$M21)</f>
        <v/>
      </c>
      <c r="P21" s="10" t="n"/>
      <c r="Q21" s="10" t="n"/>
    </row>
    <row r="22">
      <c r="A22" s="10" t="n"/>
      <c r="B22" s="10" t="n"/>
      <c r="C22" s="10" t="n"/>
      <c r="D22" s="11" t="n"/>
      <c r="E22" s="12" t="n"/>
      <c r="F22" s="13" t="n"/>
      <c r="G22" s="13" t="n"/>
      <c r="H22" s="14" t="n"/>
      <c r="I22" s="12" t="n"/>
      <c r="J22" s="15">
        <f>IF($A22="","",IF($F22=0,$E22+$I22,$E22+MAX($G22-$F22,0)*($E22/$F22)*$H22+$I22))</f>
        <v/>
      </c>
      <c r="K22" s="10" t="n"/>
      <c r="L22" s="11" t="n"/>
      <c r="M22" s="12" t="n"/>
      <c r="N22" s="12" t="n"/>
      <c r="O22" s="15">
        <f>IF(OR($A22="",$M22=""),"",$J22-$M22)</f>
        <v/>
      </c>
      <c r="P22" s="10" t="n"/>
      <c r="Q22" s="10" t="n"/>
    </row>
    <row r="23">
      <c r="A23" s="10" t="n"/>
      <c r="B23" s="10" t="n"/>
      <c r="C23" s="10" t="n"/>
      <c r="D23" s="11" t="n"/>
      <c r="E23" s="12" t="n"/>
      <c r="F23" s="13" t="n"/>
      <c r="G23" s="13" t="n"/>
      <c r="H23" s="14" t="n"/>
      <c r="I23" s="12" t="n"/>
      <c r="J23" s="15">
        <f>IF($A23="","",IF($F23=0,$E23+$I23,$E23+MAX($G23-$F23,0)*($E23/$F23)*$H23+$I23))</f>
        <v/>
      </c>
      <c r="K23" s="10" t="n"/>
      <c r="L23" s="11" t="n"/>
      <c r="M23" s="12" t="n"/>
      <c r="N23" s="12" t="n"/>
      <c r="O23" s="15">
        <f>IF(OR($A23="",$M23=""),"",$J23-$M23)</f>
        <v/>
      </c>
      <c r="P23" s="10" t="n"/>
      <c r="Q23" s="10" t="n"/>
    </row>
    <row r="24">
      <c r="A24" s="10" t="n"/>
      <c r="B24" s="10" t="n"/>
      <c r="C24" s="10" t="n"/>
      <c r="D24" s="11" t="n"/>
      <c r="E24" s="12" t="n"/>
      <c r="F24" s="13" t="n"/>
      <c r="G24" s="13" t="n"/>
      <c r="H24" s="14" t="n"/>
      <c r="I24" s="12" t="n"/>
      <c r="J24" s="15">
        <f>IF($A24="","",IF($F24=0,$E24+$I24,$E24+MAX($G24-$F24,0)*($E24/$F24)*$H24+$I24))</f>
        <v/>
      </c>
      <c r="K24" s="10" t="n"/>
      <c r="L24" s="11" t="n"/>
      <c r="M24" s="12" t="n"/>
      <c r="N24" s="12" t="n"/>
      <c r="O24" s="15">
        <f>IF(OR($A24="",$M24=""),"",$J24-$M24)</f>
        <v/>
      </c>
      <c r="P24" s="10" t="n"/>
      <c r="Q24" s="10" t="n"/>
    </row>
    <row r="25">
      <c r="A25" s="10" t="n"/>
      <c r="B25" s="10" t="n"/>
      <c r="C25" s="10" t="n"/>
      <c r="D25" s="11" t="n"/>
      <c r="E25" s="12" t="n"/>
      <c r="F25" s="13" t="n"/>
      <c r="G25" s="13" t="n"/>
      <c r="H25" s="14" t="n"/>
      <c r="I25" s="12" t="n"/>
      <c r="J25" s="15">
        <f>IF($A25="","",IF($F25=0,$E25+$I25,$E25+MAX($G25-$F25,0)*($E25/$F25)*$H25+$I25))</f>
        <v/>
      </c>
      <c r="K25" s="10" t="n"/>
      <c r="L25" s="11" t="n"/>
      <c r="M25" s="12" t="n"/>
      <c r="N25" s="12" t="n"/>
      <c r="O25" s="15">
        <f>IF(OR($A25="",$M25=""),"",$J25-$M25)</f>
        <v/>
      </c>
      <c r="P25" s="10" t="n"/>
      <c r="Q25" s="10" t="n"/>
    </row>
    <row r="26">
      <c r="A26" s="10" t="n"/>
      <c r="B26" s="10" t="n"/>
      <c r="C26" s="10" t="n"/>
      <c r="D26" s="11" t="n"/>
      <c r="E26" s="12" t="n"/>
      <c r="F26" s="13" t="n"/>
      <c r="G26" s="13" t="n"/>
      <c r="H26" s="14" t="n"/>
      <c r="I26" s="12" t="n"/>
      <c r="J26" s="15">
        <f>IF($A26="","",IF($F26=0,$E26+$I26,$E26+MAX($G26-$F26,0)*($E26/$F26)*$H26+$I26))</f>
        <v/>
      </c>
      <c r="K26" s="10" t="n"/>
      <c r="L26" s="11" t="n"/>
      <c r="M26" s="12" t="n"/>
      <c r="N26" s="12" t="n"/>
      <c r="O26" s="15">
        <f>IF(OR($A26="",$M26=""),"",$J26-$M26)</f>
        <v/>
      </c>
      <c r="P26" s="10" t="n"/>
      <c r="Q26" s="10" t="n"/>
    </row>
    <row r="27">
      <c r="A27" s="10" t="n"/>
      <c r="B27" s="10" t="n"/>
      <c r="C27" s="10" t="n"/>
      <c r="D27" s="11" t="n"/>
      <c r="E27" s="12" t="n"/>
      <c r="F27" s="13" t="n"/>
      <c r="G27" s="13" t="n"/>
      <c r="H27" s="14" t="n"/>
      <c r="I27" s="12" t="n"/>
      <c r="J27" s="15">
        <f>IF($A27="","",IF($F27=0,$E27+$I27,$E27+MAX($G27-$F27,0)*($E27/$F27)*$H27+$I27))</f>
        <v/>
      </c>
      <c r="K27" s="10" t="n"/>
      <c r="L27" s="11" t="n"/>
      <c r="M27" s="12" t="n"/>
      <c r="N27" s="12" t="n"/>
      <c r="O27" s="15">
        <f>IF(OR($A27="",$M27=""),"",$J27-$M27)</f>
        <v/>
      </c>
      <c r="P27" s="10" t="n"/>
      <c r="Q27" s="10" t="n"/>
    </row>
    <row r="28">
      <c r="A28" s="10" t="n"/>
      <c r="B28" s="10" t="n"/>
      <c r="C28" s="10" t="n"/>
      <c r="D28" s="11" t="n"/>
      <c r="E28" s="12" t="n"/>
      <c r="F28" s="13" t="n"/>
      <c r="G28" s="13" t="n"/>
      <c r="H28" s="14" t="n"/>
      <c r="I28" s="12" t="n"/>
      <c r="J28" s="15">
        <f>IF($A28="","",IF($F28=0,$E28+$I28,$E28+MAX($G28-$F28,0)*($E28/$F28)*$H28+$I28))</f>
        <v/>
      </c>
      <c r="K28" s="10" t="n"/>
      <c r="L28" s="11" t="n"/>
      <c r="M28" s="12" t="n"/>
      <c r="N28" s="12" t="n"/>
      <c r="O28" s="15">
        <f>IF(OR($A28="",$M28=""),"",$J28-$M28)</f>
        <v/>
      </c>
      <c r="P28" s="10" t="n"/>
      <c r="Q28" s="10" t="n"/>
    </row>
    <row r="29">
      <c r="A29" s="10" t="n"/>
      <c r="B29" s="10" t="n"/>
      <c r="C29" s="10" t="n"/>
      <c r="D29" s="11" t="n"/>
      <c r="E29" s="12" t="n"/>
      <c r="F29" s="13" t="n"/>
      <c r="G29" s="13" t="n"/>
      <c r="H29" s="14" t="n"/>
      <c r="I29" s="12" t="n"/>
      <c r="J29" s="15">
        <f>IF($A29="","",IF($F29=0,$E29+$I29,$E29+MAX($G29-$F29,0)*($E29/$F29)*$H29+$I29))</f>
        <v/>
      </c>
      <c r="K29" s="10" t="n"/>
      <c r="L29" s="11" t="n"/>
      <c r="M29" s="12" t="n"/>
      <c r="N29" s="12" t="n"/>
      <c r="O29" s="15">
        <f>IF(OR($A29="",$M29=""),"",$J29-$M29)</f>
        <v/>
      </c>
      <c r="P29" s="10" t="n"/>
      <c r="Q29" s="10" t="n"/>
    </row>
    <row r="30">
      <c r="A30" s="10" t="n"/>
      <c r="B30" s="10" t="n"/>
      <c r="C30" s="10" t="n"/>
      <c r="D30" s="11" t="n"/>
      <c r="E30" s="12" t="n"/>
      <c r="F30" s="13" t="n"/>
      <c r="G30" s="13" t="n"/>
      <c r="H30" s="14" t="n"/>
      <c r="I30" s="12" t="n"/>
      <c r="J30" s="15">
        <f>IF($A30="","",IF($F30=0,$E30+$I30,$E30+MAX($G30-$F30,0)*($E30/$F30)*$H30+$I30))</f>
        <v/>
      </c>
      <c r="K30" s="10" t="n"/>
      <c r="L30" s="11" t="n"/>
      <c r="M30" s="12" t="n"/>
      <c r="N30" s="12" t="n"/>
      <c r="O30" s="15">
        <f>IF(OR($A30="",$M30=""),"",$J30-$M30)</f>
        <v/>
      </c>
      <c r="P30" s="10" t="n"/>
      <c r="Q30" s="10" t="n"/>
    </row>
  </sheetData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2026-08-19T23:15:48Z</dcterms:created>
  <dcterms:modified xsi:type="dcterms:W3CDTF">2026-08-19T23:15:48Z</dcterms:modified>
</cp:coreProperties>
</file>